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35" windowHeight="9300" activeTab="2"/>
  </bookViews>
  <sheets>
    <sheet name="Gewichtungsfaktoren" sheetId="1" r:id="rId1"/>
    <sheet name="Zielerreichungsfaktoren" sheetId="2" r:id="rId2"/>
    <sheet name="Nutzwertermittlung" sheetId="3" r:id="rId3"/>
  </sheets>
  <definedNames>
    <definedName name="Gewichtungsfaktor">'Gewichtungsfaktoren'!$I$2:$I$7</definedName>
  </definedNames>
  <calcPr fullCalcOnLoad="1"/>
</workbook>
</file>

<file path=xl/sharedStrings.xml><?xml version="1.0" encoding="utf-8"?>
<sst xmlns="http://schemas.openxmlformats.org/spreadsheetml/2006/main" count="45" uniqueCount="18">
  <si>
    <t>Bewertungskriterien</t>
  </si>
  <si>
    <t>Performance</t>
  </si>
  <si>
    <t>Speicherverbrauch</t>
  </si>
  <si>
    <t>Sicherheit</t>
  </si>
  <si>
    <t>Umstellaufwand</t>
  </si>
  <si>
    <t>Wartungsfreundlichkeit</t>
  </si>
  <si>
    <t>...</t>
  </si>
  <si>
    <t>Punktsumme</t>
  </si>
  <si>
    <t>Gewichtungsfaktor</t>
  </si>
  <si>
    <t>Summe</t>
  </si>
  <si>
    <t>Alternative 1</t>
  </si>
  <si>
    <t>Alternative 2</t>
  </si>
  <si>
    <t>Alternative 3</t>
  </si>
  <si>
    <t>Gesamtnutzwert</t>
  </si>
  <si>
    <t>Rangfolge</t>
  </si>
  <si>
    <t>Teilnutz-werte</t>
  </si>
  <si>
    <t>Ziel-erreichungs-faktoren</t>
  </si>
  <si>
    <t>Gewichtungs-faktoren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</si>
</sst>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textRotation="90"/>
    </xf>
    <xf numFmtId="0" fontId="0" fillId="0" borderId="3" xfId="0" applyBorder="1" applyAlignment="1">
      <alignment textRotation="90"/>
    </xf>
    <xf numFmtId="0" fontId="1" fillId="0" borderId="3" xfId="0" applyFont="1" applyBorder="1" applyAlignment="1">
      <alignment textRotation="90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horizontal="center" vertical="top" wrapText="1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8</xdr:row>
      <xdr:rowOff>161925</xdr:rowOff>
    </xdr:from>
    <xdr:ext cx="3552825" cy="685800"/>
    <xdr:sp>
      <xdr:nvSpPr>
        <xdr:cNvPr id="1" name="TextBox 33"/>
        <xdr:cNvSpPr txBox="1">
          <a:spLocks noChangeArrowheads="1"/>
        </xdr:cNvSpPr>
      </xdr:nvSpPr>
      <xdr:spPr>
        <a:xfrm>
          <a:off x="190500" y="2628900"/>
          <a:ext cx="3552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Kennzeichnung:
2: Kriterium in Zeile ist wichtiger als Kriterium in Spalte
1: Kriterien sind gleichwertig
0: Kriterium in Zeile ist weniger wichtiger als Kriterium in Spalte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7</xdr:row>
      <xdr:rowOff>142875</xdr:rowOff>
    </xdr:from>
    <xdr:ext cx="4438650" cy="1228725"/>
    <xdr:sp>
      <xdr:nvSpPr>
        <xdr:cNvPr id="1" name="TextBox 1"/>
        <xdr:cNvSpPr txBox="1">
          <a:spLocks noChangeArrowheads="1"/>
        </xdr:cNvSpPr>
      </xdr:nvSpPr>
      <xdr:spPr>
        <a:xfrm>
          <a:off x="47625" y="1276350"/>
          <a:ext cx="4438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Vergabe von Punkten je Kriterium:
Zahlenbewertung oder zahlenmäßige Rangfolge;
hier z.B.:
G = n Bewertungskriterium wird am besten erfüllt (n = Anzahl der Alternativen)
G = n-1 Bewertungskriterium wird am zweitbesten erfüllt
...
G = 1 Bewertungskriterium wird am schlechtesten erfüllt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14" sqref="A1:I14"/>
    </sheetView>
  </sheetViews>
  <sheetFormatPr defaultColWidth="11.421875" defaultRowHeight="12.75"/>
  <cols>
    <col min="1" max="1" width="19.8515625" style="0" customWidth="1"/>
    <col min="2" max="2" width="4.7109375" style="0" customWidth="1"/>
    <col min="3" max="4" width="4.57421875" style="0" customWidth="1"/>
    <col min="5" max="5" width="5.00390625" style="0" customWidth="1"/>
    <col min="6" max="6" width="5.140625" style="0" customWidth="1"/>
    <col min="7" max="7" width="5.57421875" style="0" customWidth="1"/>
    <col min="8" max="8" width="6.140625" style="0" customWidth="1"/>
    <col min="9" max="9" width="6.421875" style="0" customWidth="1"/>
  </cols>
  <sheetData>
    <row r="1" spans="1:9" ht="104.2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</row>
    <row r="2" spans="1:10" ht="12.75" customHeight="1">
      <c r="A2" t="s">
        <v>1</v>
      </c>
      <c r="B2" s="23"/>
      <c r="C2">
        <v>2</v>
      </c>
      <c r="D2">
        <v>0</v>
      </c>
      <c r="E2">
        <v>2</v>
      </c>
      <c r="F2">
        <v>1</v>
      </c>
      <c r="H2">
        <f aca="true" t="shared" si="0" ref="H2:H7">SUM(B2:G2)</f>
        <v>5</v>
      </c>
      <c r="I2" s="11">
        <f aca="true" t="shared" si="1" ref="I2:I7">H2/$H$8</f>
        <v>0.25</v>
      </c>
      <c r="J2" s="2"/>
    </row>
    <row r="3" spans="1:9" ht="12.75">
      <c r="A3" t="s">
        <v>2</v>
      </c>
      <c r="B3" s="5">
        <v>0</v>
      </c>
      <c r="C3" s="24"/>
      <c r="D3">
        <v>0</v>
      </c>
      <c r="E3">
        <v>1</v>
      </c>
      <c r="F3">
        <v>1</v>
      </c>
      <c r="H3">
        <f t="shared" si="0"/>
        <v>2</v>
      </c>
      <c r="I3" s="11">
        <f t="shared" si="1"/>
        <v>0.1</v>
      </c>
    </row>
    <row r="4" spans="1:9" ht="12.75">
      <c r="A4" t="s">
        <v>3</v>
      </c>
      <c r="B4" s="5">
        <v>2</v>
      </c>
      <c r="C4">
        <v>2</v>
      </c>
      <c r="D4" s="24"/>
      <c r="E4">
        <v>2</v>
      </c>
      <c r="F4">
        <v>2</v>
      </c>
      <c r="H4">
        <f t="shared" si="0"/>
        <v>8</v>
      </c>
      <c r="I4" s="11">
        <f t="shared" si="1"/>
        <v>0.4</v>
      </c>
    </row>
    <row r="5" spans="1:9" ht="12.75">
      <c r="A5" t="s">
        <v>4</v>
      </c>
      <c r="B5" s="5">
        <v>0</v>
      </c>
      <c r="C5">
        <v>1</v>
      </c>
      <c r="D5">
        <v>0</v>
      </c>
      <c r="E5" s="24"/>
      <c r="F5">
        <v>0</v>
      </c>
      <c r="G5" s="1"/>
      <c r="H5">
        <f t="shared" si="0"/>
        <v>1</v>
      </c>
      <c r="I5" s="11">
        <f t="shared" si="1"/>
        <v>0.05</v>
      </c>
    </row>
    <row r="6" spans="1:9" ht="12.75">
      <c r="A6" t="s">
        <v>5</v>
      </c>
      <c r="B6" s="5">
        <v>1</v>
      </c>
      <c r="C6">
        <v>1</v>
      </c>
      <c r="D6">
        <v>0</v>
      </c>
      <c r="E6">
        <v>2</v>
      </c>
      <c r="F6" s="24"/>
      <c r="H6">
        <f t="shared" si="0"/>
        <v>4</v>
      </c>
      <c r="I6" s="11">
        <f t="shared" si="1"/>
        <v>0.2</v>
      </c>
    </row>
    <row r="7" spans="1:9" ht="12.75">
      <c r="A7" t="s">
        <v>6</v>
      </c>
      <c r="B7" s="6"/>
      <c r="H7">
        <f t="shared" si="0"/>
        <v>0</v>
      </c>
      <c r="I7" s="11">
        <f t="shared" si="1"/>
        <v>0</v>
      </c>
    </row>
    <row r="8" spans="1:9" ht="13.5" thickBot="1">
      <c r="A8" s="3" t="s">
        <v>9</v>
      </c>
      <c r="H8" s="4">
        <f>SUM(H2:H7)</f>
        <v>20</v>
      </c>
      <c r="I8" s="12">
        <f>SUM(I2:I7)</f>
        <v>1</v>
      </c>
    </row>
    <row r="9" ht="13.5" thickTop="1"/>
    <row r="28" spans="3:7" ht="12.75">
      <c r="C28" s="1"/>
      <c r="E28" s="1"/>
      <c r="G28" s="1"/>
    </row>
  </sheetData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r:id="rId2"/>
  <headerFooter alignWithMargins="0">
    <oddHeader>&amp;C&amp;18Projekt xx
&amp;A&amp;R&amp;9Erstellt: 02.06.99
Gedruckt: &amp;D</oddHeader>
    <oddFooter>&amp;L&amp;9../&amp;F&amp;C &amp;R&amp;9Seite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7" sqref="E7"/>
    </sheetView>
  </sheetViews>
  <sheetFormatPr defaultColWidth="11.421875" defaultRowHeight="12.75"/>
  <cols>
    <col min="1" max="1" width="24.57421875" style="0" customWidth="1"/>
    <col min="2" max="2" width="14.00390625" style="0" customWidth="1"/>
    <col min="3" max="3" width="15.00390625" style="0" customWidth="1"/>
    <col min="4" max="4" width="14.57421875" style="0" customWidth="1"/>
  </cols>
  <sheetData>
    <row r="1" spans="1:4" ht="12.75">
      <c r="A1" s="7" t="s">
        <v>0</v>
      </c>
      <c r="B1" s="7" t="s">
        <v>10</v>
      </c>
      <c r="C1" s="7" t="s">
        <v>11</v>
      </c>
      <c r="D1" s="7" t="s">
        <v>12</v>
      </c>
    </row>
    <row r="2" spans="1:4" ht="12.75">
      <c r="A2" t="s">
        <v>1</v>
      </c>
      <c r="B2" s="13">
        <v>2</v>
      </c>
      <c r="C2" s="13">
        <v>1</v>
      </c>
      <c r="D2" s="13">
        <v>3</v>
      </c>
    </row>
    <row r="3" spans="1:4" ht="12.75">
      <c r="A3" t="s">
        <v>2</v>
      </c>
      <c r="B3" s="13">
        <v>3</v>
      </c>
      <c r="C3" s="13">
        <v>1</v>
      </c>
      <c r="D3" s="13">
        <v>2</v>
      </c>
    </row>
    <row r="4" spans="1:4" ht="12.75">
      <c r="A4" t="s">
        <v>3</v>
      </c>
      <c r="B4" s="13">
        <v>2</v>
      </c>
      <c r="C4" s="13">
        <v>3</v>
      </c>
      <c r="D4" s="13">
        <v>1</v>
      </c>
    </row>
    <row r="5" spans="1:4" ht="12.75">
      <c r="A5" t="s">
        <v>4</v>
      </c>
      <c r="B5" s="13">
        <v>3</v>
      </c>
      <c r="C5" s="13">
        <v>1</v>
      </c>
      <c r="D5" s="13">
        <v>2</v>
      </c>
    </row>
    <row r="6" spans="1:4" ht="12.75">
      <c r="A6" t="s">
        <v>5</v>
      </c>
      <c r="B6" s="13">
        <v>3</v>
      </c>
      <c r="C6" s="13">
        <v>1</v>
      </c>
      <c r="D6" s="13">
        <v>2</v>
      </c>
    </row>
    <row r="7" spans="1:4" ht="12.75">
      <c r="A7" t="s">
        <v>6</v>
      </c>
      <c r="B7" s="13"/>
      <c r="C7" s="13"/>
      <c r="D7" s="13"/>
    </row>
  </sheetData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r:id="rId2"/>
  <headerFooter alignWithMargins="0">
    <oddHeader>&amp;C&amp;18Projekt xx
&amp;A&amp;R&amp;9Erstellt: 02.06.99
Gedruckt: &amp;D</oddHeader>
    <oddFooter>&amp;L&amp;9../&amp;F&amp;C &amp;R&amp;9Seite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0.7109375" style="0" customWidth="1"/>
    <col min="2" max="2" width="13.00390625" style="0" customWidth="1"/>
  </cols>
  <sheetData>
    <row r="1" spans="2:8" ht="12.75">
      <c r="B1" s="13"/>
      <c r="C1" s="25" t="s">
        <v>10</v>
      </c>
      <c r="D1" s="26"/>
      <c r="E1" s="25" t="s">
        <v>11</v>
      </c>
      <c r="F1" s="26"/>
      <c r="G1" s="25" t="s">
        <v>12</v>
      </c>
      <c r="H1" s="27"/>
    </row>
    <row r="2" spans="1:8" ht="38.25">
      <c r="A2" s="7" t="s">
        <v>0</v>
      </c>
      <c r="B2" s="14" t="s">
        <v>17</v>
      </c>
      <c r="C2" s="17" t="s">
        <v>16</v>
      </c>
      <c r="D2" s="15" t="s">
        <v>15</v>
      </c>
      <c r="E2" s="17" t="s">
        <v>16</v>
      </c>
      <c r="F2" s="15" t="s">
        <v>15</v>
      </c>
      <c r="G2" s="17" t="s">
        <v>16</v>
      </c>
      <c r="H2" s="20" t="s">
        <v>15</v>
      </c>
    </row>
    <row r="3" spans="1:8" ht="12.75">
      <c r="A3" t="s">
        <v>1</v>
      </c>
      <c r="B3" s="11">
        <v>0.25</v>
      </c>
      <c r="C3" s="18">
        <v>2</v>
      </c>
      <c r="D3" s="19">
        <f aca="true" t="shared" si="0" ref="D3:D8">B3*C3</f>
        <v>0.5</v>
      </c>
      <c r="E3" s="18">
        <v>1</v>
      </c>
      <c r="F3" s="19">
        <f aca="true" t="shared" si="1" ref="F3:F8">B3*E3</f>
        <v>0.25</v>
      </c>
      <c r="G3" s="18">
        <v>3</v>
      </c>
      <c r="H3" s="21">
        <f aca="true" t="shared" si="2" ref="H3:H8">B3*G3</f>
        <v>0.75</v>
      </c>
    </row>
    <row r="4" spans="1:8" ht="12.75">
      <c r="A4" t="s">
        <v>2</v>
      </c>
      <c r="B4" s="11">
        <v>0.1</v>
      </c>
      <c r="C4" s="18">
        <v>3</v>
      </c>
      <c r="D4" s="19">
        <f t="shared" si="0"/>
        <v>0.30000000000000004</v>
      </c>
      <c r="E4" s="18">
        <v>1</v>
      </c>
      <c r="F4" s="19">
        <f t="shared" si="1"/>
        <v>0.1</v>
      </c>
      <c r="G4" s="18">
        <v>2</v>
      </c>
      <c r="H4" s="21">
        <f t="shared" si="2"/>
        <v>0.2</v>
      </c>
    </row>
    <row r="5" spans="1:8" ht="12.75">
      <c r="A5" t="s">
        <v>3</v>
      </c>
      <c r="B5" s="11">
        <v>0.4</v>
      </c>
      <c r="C5" s="18">
        <v>2</v>
      </c>
      <c r="D5" s="19">
        <f t="shared" si="0"/>
        <v>0.8</v>
      </c>
      <c r="E5" s="18">
        <v>3</v>
      </c>
      <c r="F5" s="19">
        <f t="shared" si="1"/>
        <v>1.2000000000000002</v>
      </c>
      <c r="G5" s="18">
        <v>1</v>
      </c>
      <c r="H5" s="21">
        <f t="shared" si="2"/>
        <v>0.4</v>
      </c>
    </row>
    <row r="6" spans="1:8" ht="12.75">
      <c r="A6" t="s">
        <v>4</v>
      </c>
      <c r="B6" s="11">
        <v>0.05</v>
      </c>
      <c r="C6" s="18">
        <v>3</v>
      </c>
      <c r="D6" s="19">
        <f t="shared" si="0"/>
        <v>0.15000000000000002</v>
      </c>
      <c r="E6" s="18">
        <v>1</v>
      </c>
      <c r="F6" s="19">
        <f t="shared" si="1"/>
        <v>0.05</v>
      </c>
      <c r="G6" s="18">
        <v>2</v>
      </c>
      <c r="H6" s="21">
        <f t="shared" si="2"/>
        <v>0.1</v>
      </c>
    </row>
    <row r="7" spans="1:8" ht="12.75">
      <c r="A7" t="s">
        <v>5</v>
      </c>
      <c r="B7" s="11">
        <v>0.2</v>
      </c>
      <c r="C7" s="18">
        <v>3</v>
      </c>
      <c r="D7" s="19">
        <f t="shared" si="0"/>
        <v>0.6000000000000001</v>
      </c>
      <c r="E7" s="18">
        <v>1</v>
      </c>
      <c r="F7" s="19">
        <f t="shared" si="1"/>
        <v>0.2</v>
      </c>
      <c r="G7" s="18">
        <v>2</v>
      </c>
      <c r="H7" s="21">
        <f t="shared" si="2"/>
        <v>0.4</v>
      </c>
    </row>
    <row r="8" spans="1:8" ht="12.75">
      <c r="A8" t="s">
        <v>6</v>
      </c>
      <c r="B8" s="11">
        <v>0</v>
      </c>
      <c r="C8" s="18"/>
      <c r="D8" s="19">
        <f t="shared" si="0"/>
        <v>0</v>
      </c>
      <c r="E8" s="5"/>
      <c r="F8" s="19">
        <f t="shared" si="1"/>
        <v>0</v>
      </c>
      <c r="G8" s="5"/>
      <c r="H8" s="21">
        <f t="shared" si="2"/>
        <v>0</v>
      </c>
    </row>
    <row r="9" spans="1:8" ht="13.5" thickBot="1">
      <c r="A9" s="3" t="s">
        <v>13</v>
      </c>
      <c r="C9" s="5"/>
      <c r="D9" s="12">
        <f>SUM(D3:D8)</f>
        <v>2.35</v>
      </c>
      <c r="E9" s="5"/>
      <c r="F9" s="12">
        <f>SUM(F3:F8)</f>
        <v>1.8000000000000003</v>
      </c>
      <c r="G9" s="5"/>
      <c r="H9" s="22">
        <f>SUM(H3:H8)</f>
        <v>1.85</v>
      </c>
    </row>
    <row r="10" spans="1:8" ht="30.75" customHeight="1" thickBot="1" thickTop="1">
      <c r="A10" s="16" t="s">
        <v>14</v>
      </c>
      <c r="B10" s="4"/>
      <c r="C10" s="28">
        <v>1</v>
      </c>
      <c r="D10" s="29"/>
      <c r="E10" s="28">
        <v>3</v>
      </c>
      <c r="F10" s="29"/>
      <c r="G10" s="28">
        <v>2</v>
      </c>
      <c r="H10" s="30"/>
    </row>
    <row r="11" ht="13.5" thickTop="1"/>
  </sheetData>
  <mergeCells count="6">
    <mergeCell ref="C1:D1"/>
    <mergeCell ref="E1:F1"/>
    <mergeCell ref="G1:H1"/>
    <mergeCell ref="C10:D10"/>
    <mergeCell ref="E10:F10"/>
    <mergeCell ref="G10:H10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r:id="rId1"/>
  <headerFooter alignWithMargins="0">
    <oddHeader>&amp;C&amp;18Projekt xx
&amp;A&amp;R&amp;9Erstellt: 02.06.99
Gedruckt: &amp;D</oddHeader>
    <oddFooter>&amp;L&amp;9../&amp;F&amp;C &amp;R&amp;9Seite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Kröning</dc:creator>
  <cp:keywords/>
  <dc:description/>
  <cp:lastModifiedBy>Kröning</cp:lastModifiedBy>
  <cp:lastPrinted>1999-11-22T22:23:07Z</cp:lastPrinted>
  <dcterms:created xsi:type="dcterms:W3CDTF">1999-06-02T06:30:36Z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